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fgbnbx\"/>
    </mc:Choice>
  </mc:AlternateContent>
  <xr:revisionPtr revIDLastSave="0" documentId="13_ncr:1_{6B301899-344C-4CBF-8F18-9137B536A96D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8" i="1"/>
  <c r="F77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<sst xmlns="http://schemas.openxmlformats.org/spreadsheetml/2006/main" count="223" uniqueCount="183">
  <si>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</si>
  <si>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</si>
  <si>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</si>
  <si>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</si>
  <si>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</si>
  <si>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</si>
  <si>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</si>
  <si>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</si>
  <si>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</si>
  <si>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</si>
  <si>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</si>
  <si>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126</t>
  </si>
  <si>
    <t>OPR-CHWAS</t>
  </si>
  <si>
    <t>Chemiczne niszczenie chwastów opryskiwaczem ręcznym</t>
  </si>
  <si>
    <t>HA</t>
  </si>
  <si>
    <t>160</t>
  </si>
  <si>
    <t>SZUK-PĘDR</t>
  </si>
  <si>
    <t>Badanie zapędraczenia gleby - dół o objętości 0,5 m3</t>
  </si>
  <si>
    <t>SZT</t>
  </si>
  <si>
    <t>196</t>
  </si>
  <si>
    <t>ZB-NASDB</t>
  </si>
  <si>
    <t>Zbiór nasion dęba</t>
  </si>
  <si>
    <t>KG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</si>
  <si>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</si>
  <si>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</si>
  <si>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</si>
  <si>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</si>
  <si>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</si>
  <si>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</si>
  <si>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</si>
  <si>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</si>
  <si>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</si>
  <si>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</si>
  <si>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401</t>
  </si>
  <si>
    <t>GRAB-R</t>
  </si>
  <si>
    <t>Wygrabianie powierzchni z korzeni i pozostałości drzewnych</t>
  </si>
  <si>
    <t>AR</t>
  </si>
  <si>
    <t>404</t>
  </si>
  <si>
    <t>ORKA-SC</t>
  </si>
  <si>
    <t>Orka pełna</t>
  </si>
  <si>
    <t>408</t>
  </si>
  <si>
    <t>WAŁ-SC</t>
  </si>
  <si>
    <t>Wałowanie pełnej orki - jednokrotne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</si>
  <si>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</si>
  <si>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</si>
  <si>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</si>
  <si>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</si>
  <si>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</si>
  <si>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</si>
  <si>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</si>
  <si>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</si>
  <si>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</si>
  <si>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</si>
  <si>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</si>
  <si>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</si>
  <si>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</si>
  <si>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</si>
  <si>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</si>
  <si>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</si>
  <si>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</si>
  <si>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</si>
  <si>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</si>
  <si>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</si>
  <si>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</si>
  <si>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</si>
  <si>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</si>
  <si>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</si>
  <si>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</si>
  <si>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</si>
  <si>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</si>
  <si>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</si>
  <si>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</si>
  <si>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</si>
  <si>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</si>
  <si>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</si>
  <si>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</si>
  <si>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</si>
  <si>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</si>
  <si>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</si>
  <si>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</si>
  <si>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</si>
  <si>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</si>
  <si>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</si>
  <si>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489</t>
  </si>
  <si>
    <t>OPR-SCA</t>
  </si>
  <si>
    <t>Opryskiwanie pól siewnych szkółek opryskiwaczem ciągnikowym</t>
  </si>
  <si>
    <t>493</t>
  </si>
  <si>
    <t>SIEW-KC</t>
  </si>
  <si>
    <t>Rozsiew kompostu rozrzutnikiem</t>
  </si>
  <si>
    <t>M3P</t>
  </si>
  <si>
    <t>496</t>
  </si>
  <si>
    <t>NAW-MIND</t>
  </si>
  <si>
    <t>Nawożenie mineralne - dolistne</t>
  </si>
  <si>
    <t>500</t>
  </si>
  <si>
    <t>NAW-MINER</t>
  </si>
  <si>
    <t>Nawożenie mineralne w sadzonkach -wykonywane ręcznie</t>
  </si>
  <si>
    <t>511</t>
  </si>
  <si>
    <t>PRZER-K</t>
  </si>
  <si>
    <t>Przerabianie kompostu</t>
  </si>
  <si>
    <t>512</t>
  </si>
  <si>
    <t>POZ-Ś</t>
  </si>
  <si>
    <t>Pozyskanie materiału kompostowego do transportu</t>
  </si>
  <si>
    <t>513</t>
  </si>
  <si>
    <t>ZAŁ-Ś TR</t>
  </si>
  <si>
    <t>Załadunek i rozładunek materiału kompostowego</t>
  </si>
  <si>
    <t>524</t>
  </si>
  <si>
    <t>WYOR-AK</t>
  </si>
  <si>
    <t>Wyorywanie sadzonek ciągnikowym wyorywaczem aktywnym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</si>
  <si>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</si>
  <si>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</si>
  <si>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</si>
  <si>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</si>
  <si>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</si>
  <si>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</si>
  <si>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</si>
  <si>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</si>
  <si>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</si>
  <si>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</si>
  <si>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</si>
  <si>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</si>
  <si>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</si>
  <si>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</si>
  <si>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</si>
  <si>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</si>
  <si>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</si>
  <si>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</si>
  <si>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</si>
  <si>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</si>
  <si>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</si>
  <si>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</si>
  <si>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</si>
  <si>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</si>
  <si>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</si>
  <si>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</si>
  <si>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</si>
  <si>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</si>
  <si>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</si>
  <si>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</si>
  <si>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</si>
  <si>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</si>
  <si>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</si>
  <si>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</si>
  <si>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</si>
  <si>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</si>
  <si>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580</t>
  </si>
  <si>
    <t>GODS RH8</t>
  </si>
  <si>
    <t>582</t>
  </si>
  <si>
    <t>GODS PILA</t>
  </si>
  <si>
    <t>Prace wykonywane ręcznie z użyciem pilarki</t>
  </si>
  <si>
    <t>583</t>
  </si>
  <si>
    <t>GODS RU8</t>
  </si>
  <si>
    <t>Prace godzinowe ręczne z urządzeniem</t>
  </si>
  <si>
    <t>586</t>
  </si>
  <si>
    <t>GODS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</si>
  <si>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</si>
  <si>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</si>
  <si>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</si>
  <si>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</si>
  <si>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</si>
  <si>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</si>
  <si>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</si>
  <si>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</si>
  <si>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</si>
  <si>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</si>
  <si>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</si>
  <si>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</si>
  <si>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</si>
  <si>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</si>
  <si>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</si>
  <si>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Odpowiadając na ogłoszenie o przetargu nieograniczonym na „Wykonywanie usług z zakresu gospodarki leśnej na terenie Nadleśnictwa Pułtusk w roku 2026''  składamy niniejszym ofertę na pakiet 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</si>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</sst>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161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162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163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164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165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166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167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168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12" t="s">
        <v>169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100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2070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145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45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25"/>
    </row>
    <row r="35" spans="2:13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32</v>
      </c>
      <c r="G35" s="8">
        <v>143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25"/>
    </row>
    <row r="36" spans="2:13" s="1" customFormat="1" ht="28.7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36</v>
      </c>
      <c r="G36" s="8">
        <v>124.4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25"/>
    </row>
    <row r="37" spans="2:13" s="1" customFormat="1" ht="19.7" customHeight="1" x14ac:dyDescent="0.2">
      <c r="B37" s="5">
        <v>8</v>
      </c>
      <c r="C37" s="6" t="s">
        <v>37</v>
      </c>
      <c r="D37" s="6" t="s">
        <v>38</v>
      </c>
      <c r="E37" s="7" t="s">
        <v>39</v>
      </c>
      <c r="F37" s="6" t="s">
        <v>36</v>
      </c>
      <c r="G37" s="8">
        <v>1711.5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9</v>
      </c>
      <c r="C38" s="6" t="s">
        <v>40</v>
      </c>
      <c r="D38" s="6" t="s">
        <v>41</v>
      </c>
      <c r="E38" s="7" t="s">
        <v>42</v>
      </c>
      <c r="F38" s="6" t="s">
        <v>36</v>
      </c>
      <c r="G38" s="8">
        <v>96.6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19.7" customHeight="1" x14ac:dyDescent="0.2">
      <c r="B39" s="5">
        <v>10</v>
      </c>
      <c r="C39" s="6" t="s">
        <v>43</v>
      </c>
      <c r="D39" s="6" t="s">
        <v>44</v>
      </c>
      <c r="E39" s="7" t="s">
        <v>45</v>
      </c>
      <c r="F39" s="6" t="s">
        <v>36</v>
      </c>
      <c r="G39" s="8">
        <v>484.6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3" s="1" customFormat="1" ht="19.7" customHeight="1" x14ac:dyDescent="0.2">
      <c r="B40" s="5">
        <v>11</v>
      </c>
      <c r="C40" s="6" t="s">
        <v>46</v>
      </c>
      <c r="D40" s="6" t="s">
        <v>47</v>
      </c>
      <c r="E40" s="7" t="s">
        <v>48</v>
      </c>
      <c r="F40" s="6" t="s">
        <v>36</v>
      </c>
      <c r="G40" s="8">
        <v>53.4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3" s="1" customFormat="1" ht="19.7" customHeight="1" x14ac:dyDescent="0.2">
      <c r="B41" s="5">
        <v>12</v>
      </c>
      <c r="C41" s="6" t="s">
        <v>49</v>
      </c>
      <c r="D41" s="6" t="s">
        <v>50</v>
      </c>
      <c r="E41" s="7" t="s">
        <v>51</v>
      </c>
      <c r="F41" s="6" t="s">
        <v>36</v>
      </c>
      <c r="G41" s="8">
        <v>44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25"/>
    </row>
    <row r="42" spans="2:13" s="1" customFormat="1" ht="19.7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36</v>
      </c>
      <c r="G42" s="8">
        <v>26.4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36</v>
      </c>
      <c r="G43" s="8">
        <v>26.2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28.7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61</v>
      </c>
      <c r="G44" s="8">
        <v>7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28.7" customHeight="1" x14ac:dyDescent="0.2">
      <c r="B45" s="5">
        <v>16</v>
      </c>
      <c r="C45" s="6" t="s">
        <v>62</v>
      </c>
      <c r="D45" s="6" t="s">
        <v>63</v>
      </c>
      <c r="E45" s="7" t="s">
        <v>64</v>
      </c>
      <c r="F45" s="6" t="s">
        <v>36</v>
      </c>
      <c r="G45" s="8">
        <v>2042.2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19.7" customHeight="1" x14ac:dyDescent="0.2">
      <c r="B46" s="5">
        <v>17</v>
      </c>
      <c r="C46" s="6" t="s">
        <v>65</v>
      </c>
      <c r="D46" s="6" t="s">
        <v>66</v>
      </c>
      <c r="E46" s="7" t="s">
        <v>67</v>
      </c>
      <c r="F46" s="6" t="s">
        <v>36</v>
      </c>
      <c r="G46" s="8">
        <v>113.2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19.7" customHeight="1" x14ac:dyDescent="0.2">
      <c r="B47" s="5">
        <v>18</v>
      </c>
      <c r="C47" s="6" t="s">
        <v>68</v>
      </c>
      <c r="D47" s="6" t="s">
        <v>69</v>
      </c>
      <c r="E47" s="7" t="s">
        <v>70</v>
      </c>
      <c r="F47" s="6" t="s">
        <v>36</v>
      </c>
      <c r="G47" s="8">
        <v>11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28.7" customHeight="1" x14ac:dyDescent="0.2">
      <c r="B48" s="5">
        <v>19</v>
      </c>
      <c r="C48" s="6" t="s">
        <v>71</v>
      </c>
      <c r="D48" s="6" t="s">
        <v>72</v>
      </c>
      <c r="E48" s="7" t="s">
        <v>73</v>
      </c>
      <c r="F48" s="6" t="s">
        <v>36</v>
      </c>
      <c r="G48" s="8">
        <v>2682.5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19.7" customHeight="1" x14ac:dyDescent="0.2">
      <c r="B49" s="5">
        <v>20</v>
      </c>
      <c r="C49" s="6" t="s">
        <v>74</v>
      </c>
      <c r="D49" s="6" t="s">
        <v>75</v>
      </c>
      <c r="E49" s="7" t="s">
        <v>76</v>
      </c>
      <c r="F49" s="6" t="s">
        <v>36</v>
      </c>
      <c r="G49" s="8">
        <v>2638.2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28.7" customHeight="1" x14ac:dyDescent="0.2">
      <c r="B50" s="5">
        <v>21</v>
      </c>
      <c r="C50" s="6" t="s">
        <v>77</v>
      </c>
      <c r="D50" s="6" t="s">
        <v>78</v>
      </c>
      <c r="E50" s="7" t="s">
        <v>79</v>
      </c>
      <c r="F50" s="6" t="s">
        <v>36</v>
      </c>
      <c r="G50" s="8">
        <v>2042.2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22</v>
      </c>
      <c r="C51" s="6" t="s">
        <v>80</v>
      </c>
      <c r="D51" s="6" t="s">
        <v>81</v>
      </c>
      <c r="E51" s="7" t="s">
        <v>82</v>
      </c>
      <c r="F51" s="6" t="s">
        <v>36</v>
      </c>
      <c r="G51" s="8">
        <v>114.2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36</v>
      </c>
      <c r="G52" s="8">
        <v>5767.4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24</v>
      </c>
      <c r="C53" s="6" t="s">
        <v>86</v>
      </c>
      <c r="D53" s="6" t="s">
        <v>87</v>
      </c>
      <c r="E53" s="7" t="s">
        <v>88</v>
      </c>
      <c r="F53" s="6" t="s">
        <v>89</v>
      </c>
      <c r="G53" s="8">
        <v>300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25</v>
      </c>
      <c r="C54" s="6" t="s">
        <v>90</v>
      </c>
      <c r="D54" s="6" t="s">
        <v>91</v>
      </c>
      <c r="E54" s="7" t="s">
        <v>92</v>
      </c>
      <c r="F54" s="6" t="s">
        <v>36</v>
      </c>
      <c r="G54" s="8">
        <v>132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26</v>
      </c>
      <c r="C55" s="6" t="s">
        <v>93</v>
      </c>
      <c r="D55" s="6" t="s">
        <v>94</v>
      </c>
      <c r="E55" s="7" t="s">
        <v>95</v>
      </c>
      <c r="F55" s="6" t="s">
        <v>36</v>
      </c>
      <c r="G55" s="8">
        <v>202.8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27</v>
      </c>
      <c r="C56" s="6" t="s">
        <v>96</v>
      </c>
      <c r="D56" s="6" t="s">
        <v>97</v>
      </c>
      <c r="E56" s="7" t="s">
        <v>98</v>
      </c>
      <c r="F56" s="6" t="s">
        <v>89</v>
      </c>
      <c r="G56" s="8">
        <v>600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28</v>
      </c>
      <c r="C57" s="6" t="s">
        <v>99</v>
      </c>
      <c r="D57" s="6" t="s">
        <v>100</v>
      </c>
      <c r="E57" s="7" t="s">
        <v>101</v>
      </c>
      <c r="F57" s="6" t="s">
        <v>89</v>
      </c>
      <c r="G57" s="8">
        <v>40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29</v>
      </c>
      <c r="C58" s="6" t="s">
        <v>102</v>
      </c>
      <c r="D58" s="6" t="s">
        <v>103</v>
      </c>
      <c r="E58" s="7" t="s">
        <v>104</v>
      </c>
      <c r="F58" s="6" t="s">
        <v>89</v>
      </c>
      <c r="G58" s="8">
        <v>40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30</v>
      </c>
      <c r="C59" s="6" t="s">
        <v>105</v>
      </c>
      <c r="D59" s="6" t="s">
        <v>106</v>
      </c>
      <c r="E59" s="7" t="s">
        <v>107</v>
      </c>
      <c r="F59" s="6" t="s">
        <v>36</v>
      </c>
      <c r="G59" s="8">
        <v>100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31</v>
      </c>
      <c r="C60" s="6" t="s">
        <v>108</v>
      </c>
      <c r="D60" s="6" t="s">
        <v>109</v>
      </c>
      <c r="E60" s="7" t="s">
        <v>110</v>
      </c>
      <c r="F60" s="6" t="s">
        <v>36</v>
      </c>
      <c r="G60" s="8">
        <v>452.2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32</v>
      </c>
      <c r="C61" s="6" t="s">
        <v>111</v>
      </c>
      <c r="D61" s="6" t="s">
        <v>112</v>
      </c>
      <c r="E61" s="7" t="s">
        <v>113</v>
      </c>
      <c r="F61" s="6" t="s">
        <v>61</v>
      </c>
      <c r="G61" s="8">
        <v>400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33</v>
      </c>
      <c r="C62" s="6" t="s">
        <v>114</v>
      </c>
      <c r="D62" s="6" t="s">
        <v>115</v>
      </c>
      <c r="E62" s="7" t="s">
        <v>116</v>
      </c>
      <c r="F62" s="6" t="s">
        <v>61</v>
      </c>
      <c r="G62" s="8">
        <v>450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34</v>
      </c>
      <c r="C63" s="6" t="s">
        <v>117</v>
      </c>
      <c r="D63" s="6" t="s">
        <v>118</v>
      </c>
      <c r="E63" s="7" t="s">
        <v>119</v>
      </c>
      <c r="F63" s="6" t="s">
        <v>61</v>
      </c>
      <c r="G63" s="8">
        <v>50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35</v>
      </c>
      <c r="C64" s="6" t="s">
        <v>120</v>
      </c>
      <c r="D64" s="6" t="s">
        <v>121</v>
      </c>
      <c r="E64" s="7" t="s">
        <v>122</v>
      </c>
      <c r="F64" s="6" t="s">
        <v>61</v>
      </c>
      <c r="G64" s="8">
        <v>400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19.7" customHeight="1" x14ac:dyDescent="0.2">
      <c r="B65" s="5">
        <v>36</v>
      </c>
      <c r="C65" s="6" t="s">
        <v>123</v>
      </c>
      <c r="D65" s="6" t="s">
        <v>124</v>
      </c>
      <c r="E65" s="7" t="s">
        <v>125</v>
      </c>
      <c r="F65" s="6" t="s">
        <v>61</v>
      </c>
      <c r="G65" s="8">
        <v>200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19.7" customHeight="1" x14ac:dyDescent="0.2">
      <c r="B66" s="5">
        <v>37</v>
      </c>
      <c r="C66" s="6" t="s">
        <v>126</v>
      </c>
      <c r="D66" s="6" t="s">
        <v>127</v>
      </c>
      <c r="E66" s="7" t="s">
        <v>128</v>
      </c>
      <c r="F66" s="6" t="s">
        <v>61</v>
      </c>
      <c r="G66" s="8">
        <v>300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4" s="1" customFormat="1" ht="19.7" customHeight="1" x14ac:dyDescent="0.2">
      <c r="B67" s="5">
        <v>38</v>
      </c>
      <c r="C67" s="6" t="s">
        <v>129</v>
      </c>
      <c r="D67" s="6" t="s">
        <v>130</v>
      </c>
      <c r="E67" s="7" t="s">
        <v>131</v>
      </c>
      <c r="F67" s="6" t="s">
        <v>61</v>
      </c>
      <c r="G67" s="8">
        <v>1200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4" s="1" customFormat="1" ht="19.7" customHeight="1" x14ac:dyDescent="0.2">
      <c r="B68" s="5">
        <v>39</v>
      </c>
      <c r="C68" s="6" t="s">
        <v>132</v>
      </c>
      <c r="D68" s="6" t="s">
        <v>133</v>
      </c>
      <c r="E68" s="7" t="s">
        <v>134</v>
      </c>
      <c r="F68" s="6" t="s">
        <v>61</v>
      </c>
      <c r="G68" s="8">
        <v>1350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4" s="1" customFormat="1" ht="19.7" customHeight="1" x14ac:dyDescent="0.2">
      <c r="B69" s="5">
        <v>40</v>
      </c>
      <c r="C69" s="6" t="s">
        <v>135</v>
      </c>
      <c r="D69" s="6" t="s">
        <v>136</v>
      </c>
      <c r="E69" s="7" t="s">
        <v>137</v>
      </c>
      <c r="F69" s="6" t="s">
        <v>61</v>
      </c>
      <c r="G69" s="8">
        <v>150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4" s="1" customFormat="1" ht="28.7" customHeight="1" x14ac:dyDescent="0.2">
      <c r="B70" s="5">
        <v>41</v>
      </c>
      <c r="C70" s="6" t="s">
        <v>138</v>
      </c>
      <c r="D70" s="6" t="s">
        <v>139</v>
      </c>
      <c r="E70" s="7" t="s">
        <v>140</v>
      </c>
      <c r="F70" s="6" t="s">
        <v>36</v>
      </c>
      <c r="G70" s="8">
        <v>74.8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4" s="1" customFormat="1" ht="19.7" customHeight="1" x14ac:dyDescent="0.2">
      <c r="B71" s="5">
        <v>42</v>
      </c>
      <c r="C71" s="6" t="s">
        <v>141</v>
      </c>
      <c r="D71" s="6" t="s">
        <v>142</v>
      </c>
      <c r="E71" s="7" t="s">
        <v>143</v>
      </c>
      <c r="F71" s="6" t="s">
        <v>36</v>
      </c>
      <c r="G71" s="8">
        <v>448.8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4" s="1" customFormat="1" ht="19.7" customHeight="1" x14ac:dyDescent="0.2">
      <c r="B72" s="5">
        <v>43</v>
      </c>
      <c r="C72" s="6" t="s">
        <v>144</v>
      </c>
      <c r="D72" s="6" t="s">
        <v>145</v>
      </c>
      <c r="E72" s="7" t="s">
        <v>31</v>
      </c>
      <c r="F72" s="6" t="s">
        <v>32</v>
      </c>
      <c r="G72" s="8">
        <v>1818.46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4" s="1" customFormat="1" ht="19.7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32</v>
      </c>
      <c r="G73" s="8">
        <v>50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4" s="1" customFormat="1" ht="19.7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32</v>
      </c>
      <c r="G74" s="8">
        <v>430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4" s="1" customFormat="1" ht="19.7" customHeight="1" x14ac:dyDescent="0.2">
      <c r="B75" s="5">
        <v>46</v>
      </c>
      <c r="C75" s="6" t="s">
        <v>152</v>
      </c>
      <c r="D75" s="6" t="s">
        <v>153</v>
      </c>
      <c r="E75" s="7" t="s">
        <v>154</v>
      </c>
      <c r="F75" s="6" t="s">
        <v>32</v>
      </c>
      <c r="G75" s="8">
        <v>577.80999999999995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4" s="1" customFormat="1" ht="55.9" customHeight="1" x14ac:dyDescent="0.2"/>
    <row r="77" spans="2:14" s="1" customFormat="1" ht="21.4" customHeight="1" x14ac:dyDescent="0.2">
      <c r="B77" s="14" t="s">
        <v>155</v>
      </c>
      <c r="C77" s="14"/>
      <c r="D77" s="14"/>
      <c r="E77" s="14"/>
      <c r="F77" s="29">
        <f>ROUND(I30+I31+I32+I33+I34+I35+I36+I37+I38+I39+I40+I41+I42+I43+I44+I45+I46+I47+I48+I49+I50+I51+I52+I53+I54+I55+I56+I57+I58+I59+I60+I61+I62+I63+I64+I65+I66+I67+I68+I69+I70+I71+I72+I73+I74+I75,2)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21.4" customHeight="1" x14ac:dyDescent="0.2">
      <c r="B78" s="14" t="s">
        <v>156</v>
      </c>
      <c r="C78" s="14"/>
      <c r="D78" s="14"/>
      <c r="E78" s="14"/>
      <c r="F78" s="32">
        <f>ROUND(L30+L31+L32+L33+L34+L35+L36+L37+L38+L39+L40+L41+L42+L43+L44+L45+L46+L47+L48+L49+L50+L51+L52+L53+L54+L55+L56+L57+L58+L59+L60+L61+L62+L63+L64+L65+L66+L67+L68+L69+L70+L71+L72+L73+L74+L75,2)</f>
        <v>0</v>
      </c>
      <c r="G78" s="33"/>
      <c r="H78" s="33"/>
      <c r="I78" s="33"/>
      <c r="J78" s="33"/>
      <c r="K78" s="33"/>
      <c r="L78" s="33"/>
      <c r="M78" s="34"/>
    </row>
    <row r="79" spans="2:14" s="1" customFormat="1" ht="11.1" customHeight="1" x14ac:dyDescent="0.2"/>
    <row r="80" spans="2:14" s="1" customFormat="1" ht="80.099999999999994" customHeight="1" x14ac:dyDescent="0.2">
      <c r="B80" s="36" t="s">
        <v>170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4" s="1" customFormat="1" ht="2.65" customHeight="1" x14ac:dyDescent="0.2"/>
    <row r="82" spans="2:14" s="1" customFormat="1" ht="110.1" customHeight="1" x14ac:dyDescent="0.2">
      <c r="B82" s="36" t="s">
        <v>171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 s="1" customFormat="1" ht="5.25" customHeight="1" x14ac:dyDescent="0.2"/>
    <row r="84" spans="2:14" s="1" customFormat="1" ht="110.1" customHeight="1" x14ac:dyDescent="0.2">
      <c r="B84" s="10" t="s">
        <v>172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2:14" s="1" customFormat="1" ht="5.25" customHeight="1" x14ac:dyDescent="0.2"/>
    <row r="86" spans="2:14" s="1" customFormat="1" ht="37.9" customHeight="1" x14ac:dyDescent="0.2">
      <c r="C86" s="17" t="s">
        <v>157</v>
      </c>
      <c r="D86" s="17"/>
      <c r="E86" s="17"/>
      <c r="F86" s="19" t="s">
        <v>158</v>
      </c>
      <c r="G86" s="19"/>
      <c r="H86" s="19"/>
      <c r="I86" s="19"/>
      <c r="J86" s="19"/>
      <c r="K86" s="19"/>
      <c r="L86" s="19"/>
    </row>
    <row r="87" spans="2:14" s="1" customFormat="1" ht="28.7" customHeight="1" x14ac:dyDescent="0.2"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8.7" customHeight="1" x14ac:dyDescent="0.2"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7" customHeight="1" x14ac:dyDescent="0.2"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7" customHeight="1" x14ac:dyDescent="0.2"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.65" customHeight="1" x14ac:dyDescent="0.2"/>
    <row r="92" spans="2:14" s="1" customFormat="1" ht="203.1" customHeight="1" x14ac:dyDescent="0.2">
      <c r="B92" s="36" t="s">
        <v>173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36.950000000000003" customHeight="1" x14ac:dyDescent="0.2">
      <c r="B94" s="37" t="s">
        <v>174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</row>
    <row r="95" spans="2:14" s="1" customFormat="1" ht="2.65" customHeight="1" x14ac:dyDescent="0.2"/>
    <row r="96" spans="2:14" s="1" customFormat="1" ht="37.9" customHeight="1" x14ac:dyDescent="0.2">
      <c r="C96" s="17" t="s">
        <v>159</v>
      </c>
      <c r="D96" s="17"/>
      <c r="E96" s="17"/>
      <c r="F96" s="20" t="s">
        <v>160</v>
      </c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7" customHeight="1" x14ac:dyDescent="0.2"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7" customHeight="1" x14ac:dyDescent="0.2"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.65" customHeight="1" x14ac:dyDescent="0.2"/>
    <row r="102" spans="2:14" s="1" customFormat="1" ht="159.94999999999999" customHeight="1" x14ac:dyDescent="0.2">
      <c r="B102" s="36" t="s">
        <v>175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54.95" customHeight="1" x14ac:dyDescent="0.2">
      <c r="B104" s="36" t="s">
        <v>176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60" customHeight="1" x14ac:dyDescent="0.2">
      <c r="B106" s="10" t="s">
        <v>177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2.65" customHeight="1" x14ac:dyDescent="0.2"/>
    <row r="108" spans="2:14" s="1" customFormat="1" ht="48" customHeight="1" x14ac:dyDescent="0.2">
      <c r="B108" s="10" t="s">
        <v>178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2.65" customHeight="1" x14ac:dyDescent="0.2"/>
    <row r="110" spans="2:14" s="1" customFormat="1" ht="125.1" customHeight="1" x14ac:dyDescent="0.2">
      <c r="B110" s="36" t="s">
        <v>179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84.95" customHeight="1" x14ac:dyDescent="0.2">
      <c r="B112" s="36" t="s">
        <v>180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2" s="1" customFormat="1" ht="86.85" customHeight="1" x14ac:dyDescent="0.2"/>
    <row r="114" spans="2:12" s="1" customFormat="1" ht="17.649999999999999" customHeight="1" x14ac:dyDescent="0.2">
      <c r="J114" s="22" t="s">
        <v>181</v>
      </c>
      <c r="K114" s="22"/>
      <c r="L114" s="22"/>
    </row>
    <row r="115" spans="2:12" s="1" customFormat="1" ht="145.15" customHeight="1" x14ac:dyDescent="0.2"/>
    <row r="116" spans="2:12" s="1" customFormat="1" ht="81.599999999999994" customHeight="1" x14ac:dyDescent="0.2">
      <c r="B116" s="11" t="s">
        <v>182</v>
      </c>
      <c r="C116" s="11"/>
      <c r="D116" s="11"/>
      <c r="E116" s="11"/>
      <c r="F116" s="11"/>
      <c r="G116" s="11"/>
      <c r="H116" s="11"/>
      <c r="I116" s="11"/>
      <c r="J116" s="11"/>
      <c r="K116" s="11"/>
    </row>
  </sheetData>
  <mergeCells count="100">
    <mergeCell ref="B3:E3"/>
    <mergeCell ref="B5:E5"/>
    <mergeCell ref="B7:E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51:M51"/>
    <mergeCell ref="L52:M52"/>
    <mergeCell ref="L53:M53"/>
    <mergeCell ref="L54:M54"/>
    <mergeCell ref="L55:M55"/>
    <mergeCell ref="L46:M46"/>
    <mergeCell ref="L47:M47"/>
    <mergeCell ref="L48:M48"/>
    <mergeCell ref="L49:M49"/>
    <mergeCell ref="L50:M50"/>
    <mergeCell ref="L41:M41"/>
    <mergeCell ref="L42:M42"/>
    <mergeCell ref="L43:M43"/>
    <mergeCell ref="L44:M44"/>
    <mergeCell ref="L45:M45"/>
    <mergeCell ref="F99:L99"/>
    <mergeCell ref="H11:O12"/>
    <mergeCell ref="J114:L114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F89:L89"/>
    <mergeCell ref="F90:L90"/>
    <mergeCell ref="F96:L96"/>
    <mergeCell ref="F97:L97"/>
    <mergeCell ref="F98:L98"/>
    <mergeCell ref="B4:E4"/>
    <mergeCell ref="B6:E6"/>
    <mergeCell ref="B77:E77"/>
    <mergeCell ref="B78:E78"/>
    <mergeCell ref="B8:E8"/>
    <mergeCell ref="C16:E16"/>
    <mergeCell ref="C18:E18"/>
    <mergeCell ref="C20:E20"/>
    <mergeCell ref="C22:E22"/>
    <mergeCell ref="B110:N110"/>
    <mergeCell ref="B112:N112"/>
    <mergeCell ref="B116:K116"/>
    <mergeCell ref="B24:M24"/>
    <mergeCell ref="B26:M26"/>
    <mergeCell ref="B80:N80"/>
    <mergeCell ref="B82:N82"/>
    <mergeCell ref="B84:N84"/>
    <mergeCell ref="B92:N92"/>
    <mergeCell ref="B94:N94"/>
    <mergeCell ref="C100:E100"/>
    <mergeCell ref="C86:E86"/>
    <mergeCell ref="C87:E87"/>
    <mergeCell ref="C88:E88"/>
    <mergeCell ref="C89:E89"/>
    <mergeCell ref="C90:E90"/>
    <mergeCell ref="B10:E11"/>
    <mergeCell ref="B102:N102"/>
    <mergeCell ref="B104:N104"/>
    <mergeCell ref="B106:N106"/>
    <mergeCell ref="B108:N108"/>
    <mergeCell ref="C96:E96"/>
    <mergeCell ref="C97:E97"/>
    <mergeCell ref="C98:E98"/>
    <mergeCell ref="C99:E99"/>
    <mergeCell ref="F100:L100"/>
    <mergeCell ref="F14:I14"/>
    <mergeCell ref="F77:M77"/>
    <mergeCell ref="F78:M78"/>
    <mergeCell ref="F86:L86"/>
    <mergeCell ref="F87:L87"/>
    <mergeCell ref="F88:L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2025-09-23T07:17:26Z</dcterms:created>
  <dcterms:modified xsi:type="dcterms:W3CDTF">2025-09-23T07:27:59Z</dcterms:modified>
</cp:coreProperties>
</file>